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fournitures consommabl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<sst xmlns="http://schemas.openxmlformats.org/spreadsheetml/2006/main" count="84" uniqueCount="61">
  <si>
    <t>Fournisseur</t>
  </si>
  <si>
    <t>Référence produit</t>
  </si>
  <si>
    <t>Désignation</t>
  </si>
  <si>
    <t>Unité de vente</t>
  </si>
  <si>
    <t>Quantité</t>
  </si>
  <si>
    <t>Montant</t>
  </si>
  <si>
    <t>Frais accessoires</t>
  </si>
  <si>
    <t>Délai de livraison</t>
  </si>
  <si>
    <t>Observations</t>
  </si>
  <si>
    <t>Produit</t>
  </si>
  <si>
    <t>Imprimante  SAMSUNG CLP 315</t>
  </si>
  <si>
    <t>Consommables</t>
  </si>
  <si>
    <t>JPG</t>
  </si>
  <si>
    <t>76-66-794</t>
  </si>
  <si>
    <t>Imprimante CLP 315</t>
  </si>
  <si>
    <t>P.U.H.T.</t>
  </si>
  <si>
    <t>SAV au 0825850870</t>
  </si>
  <si>
    <t>0 si commande &gt; 99,00 €</t>
  </si>
  <si>
    <t>24 H</t>
  </si>
  <si>
    <t>76-66-771</t>
  </si>
  <si>
    <t>76-66-772</t>
  </si>
  <si>
    <t>76-66-783</t>
  </si>
  <si>
    <t>76-66-843</t>
  </si>
  <si>
    <t>Cartouche laser CLTK 40925 noir</t>
  </si>
  <si>
    <t>Cartouche laser CLTK 40925 cyan</t>
  </si>
  <si>
    <t>Cartouche laser CLTK 40925 magenta</t>
  </si>
  <si>
    <t>Cartouche laser CLTK 40925 jaune</t>
  </si>
  <si>
    <t>unité</t>
  </si>
  <si>
    <t>FNAC</t>
  </si>
  <si>
    <t>Samsung CLP 315</t>
  </si>
  <si>
    <t>Pack cartouche Samsung CLT P 4092 C</t>
  </si>
  <si>
    <t>Montant total</t>
  </si>
  <si>
    <t>tarif famille IV</t>
  </si>
  <si>
    <t>SAV au 0825020020</t>
  </si>
  <si>
    <t>VIKING</t>
  </si>
  <si>
    <t>Q41-PACK315</t>
  </si>
  <si>
    <t>Pack imprimante SAMSUNG CLP 315</t>
  </si>
  <si>
    <t>0 si commande &gt; 79,00€</t>
  </si>
  <si>
    <t>SAV au 0826966000</t>
  </si>
  <si>
    <t>Bloc Éphéméride 2010 sans support date à gauche</t>
  </si>
  <si>
    <t>87-73-799</t>
  </si>
  <si>
    <t>par 10</t>
  </si>
  <si>
    <t>Calendrier annuel 2010 mural</t>
  </si>
  <si>
    <t>87-73-976</t>
  </si>
  <si>
    <t>par 15</t>
  </si>
  <si>
    <t>0 si commande avant le 31/12</t>
  </si>
  <si>
    <t>sinon 12,90 €</t>
  </si>
  <si>
    <t>Q41-31009-5</t>
  </si>
  <si>
    <t>Q41-GC811910</t>
  </si>
  <si>
    <t>par 5</t>
  </si>
  <si>
    <t>8,90 € si commande &lt; 79 €</t>
  </si>
  <si>
    <t>Q41-GC811911</t>
  </si>
  <si>
    <t>TOTAL</t>
  </si>
  <si>
    <t>Fournitures de bureau</t>
  </si>
  <si>
    <t>Corrige du courriel :</t>
  </si>
  <si>
    <t>Bonjour,</t>
  </si>
  <si>
    <t>J'ai terminé le travail demandé. Je vous joins le tableau de comparaison d'offres.</t>
  </si>
  <si>
    <t>Pour l'imprimante, j'ai sélectionné la FNAC.</t>
  </si>
  <si>
    <t>Pour les fournitures de bureau, le fournisseur VIKING semble le plus intéressant.</t>
  </si>
  <si>
    <t>Cordialement</t>
  </si>
  <si>
    <t>Stagiaire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</si>
</sst>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6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2" borderId="1" xfId="0" applyNumberFormat="1" applyFont="1" applyFill="1" applyBorder="1" applyAlignment="1">
      <alignment/>
    </xf>
    <xf numFmtId="8" fontId="0" fillId="0" borderId="1" xfId="0" applyNumberFormat="1" applyBorder="1" applyAlignment="1">
      <alignment horizontal="center"/>
    </xf>
    <xf numFmtId="165" fontId="1" fillId="3" borderId="1" xfId="0" applyNumberFormat="1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K7">
      <selection activeCell="F17" sqref="F17:F23"/>
    </sheetView>
  </sheetViews>
  <sheetFormatPr defaultColWidth="11.421875" defaultRowHeight="12.75"/>
  <cols>
    <col min="1" max="1" width="29.8515625" style="0" customWidth="1"/>
    <col min="3" max="3" width="14.7109375" style="0" customWidth="1"/>
    <col min="4" max="4" width="43.140625" style="0" customWidth="1"/>
    <col min="9" max="9" width="25.7109375" style="0" customWidth="1"/>
    <col min="10" max="10" width="21.8515625" style="0" customWidth="1"/>
    <col min="12" max="12" width="11.421875" style="2" customWidth="1"/>
  </cols>
  <sheetData>
    <row r="1" spans="1:12" ht="25.5">
      <c r="A1" t="s">
        <v>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15</v>
      </c>
      <c r="H1" s="3" t="s">
        <v>5</v>
      </c>
      <c r="I1" s="3" t="s">
        <v>6</v>
      </c>
      <c r="J1" s="3" t="s">
        <v>31</v>
      </c>
      <c r="K1" s="3" t="s">
        <v>7</v>
      </c>
      <c r="L1" s="3" t="s">
        <v>8</v>
      </c>
    </row>
    <row r="2" spans="1:12" ht="25.5">
      <c r="A2" t="s">
        <v>10</v>
      </c>
      <c r="B2" s="24" t="s">
        <v>12</v>
      </c>
      <c r="C2" s="4" t="s">
        <v>13</v>
      </c>
      <c r="D2" s="5" t="s">
        <v>14</v>
      </c>
      <c r="E2" s="4" t="s">
        <v>27</v>
      </c>
      <c r="F2" s="4">
        <v>1</v>
      </c>
      <c r="G2" s="17">
        <v>159</v>
      </c>
      <c r="H2" s="17">
        <f>G2*F2</f>
        <v>159</v>
      </c>
      <c r="I2" s="4" t="s">
        <v>17</v>
      </c>
      <c r="J2" s="17"/>
      <c r="K2" s="4" t="s">
        <v>18</v>
      </c>
      <c r="L2" s="6" t="s">
        <v>16</v>
      </c>
    </row>
    <row r="3" spans="1:12" ht="12.75">
      <c r="A3" t="s">
        <v>11</v>
      </c>
      <c r="B3" s="25"/>
      <c r="C3" s="4" t="s">
        <v>19</v>
      </c>
      <c r="D3" s="5" t="s">
        <v>23</v>
      </c>
      <c r="E3" s="4" t="s">
        <v>27</v>
      </c>
      <c r="F3" s="4">
        <v>1</v>
      </c>
      <c r="G3" s="17">
        <v>38.9</v>
      </c>
      <c r="H3" s="17">
        <f>G3*F3</f>
        <v>38.9</v>
      </c>
      <c r="I3" s="4"/>
      <c r="J3" s="17"/>
      <c r="K3" s="4"/>
      <c r="L3" s="6"/>
    </row>
    <row r="4" spans="2:12" ht="12.75">
      <c r="B4" s="25"/>
      <c r="C4" s="4" t="s">
        <v>20</v>
      </c>
      <c r="D4" s="5" t="s">
        <v>24</v>
      </c>
      <c r="E4" s="4" t="s">
        <v>27</v>
      </c>
      <c r="F4" s="4">
        <v>1</v>
      </c>
      <c r="G4" s="17">
        <v>38.9</v>
      </c>
      <c r="H4" s="17">
        <f>G4*F4</f>
        <v>38.9</v>
      </c>
      <c r="I4" s="4"/>
      <c r="J4" s="17"/>
      <c r="K4" s="4"/>
      <c r="L4" s="6"/>
    </row>
    <row r="5" spans="2:12" ht="12.75">
      <c r="B5" s="25"/>
      <c r="C5" s="4" t="s">
        <v>21</v>
      </c>
      <c r="D5" s="5" t="s">
        <v>25</v>
      </c>
      <c r="E5" s="4" t="s">
        <v>27</v>
      </c>
      <c r="F5" s="4">
        <v>1</v>
      </c>
      <c r="G5" s="17">
        <v>38.9</v>
      </c>
      <c r="H5" s="17">
        <f>G5*F5</f>
        <v>38.9</v>
      </c>
      <c r="I5" s="4"/>
      <c r="J5" s="17"/>
      <c r="K5" s="4"/>
      <c r="L5" s="6"/>
    </row>
    <row r="6" spans="2:12" ht="12.75">
      <c r="B6" s="26"/>
      <c r="C6" s="4" t="s">
        <v>22</v>
      </c>
      <c r="D6" s="5" t="s">
        <v>26</v>
      </c>
      <c r="E6" s="4" t="s">
        <v>27</v>
      </c>
      <c r="F6" s="4">
        <v>1</v>
      </c>
      <c r="G6" s="17">
        <v>38.9</v>
      </c>
      <c r="H6" s="17">
        <f>G6*F6</f>
        <v>38.9</v>
      </c>
      <c r="I6" s="4"/>
      <c r="J6" s="17"/>
      <c r="K6" s="4"/>
      <c r="L6" s="6"/>
    </row>
    <row r="7" spans="2:12" ht="12.75">
      <c r="B7" s="4"/>
      <c r="C7" s="4"/>
      <c r="D7" s="5" t="s">
        <v>52</v>
      </c>
      <c r="E7" s="4"/>
      <c r="F7" s="4"/>
      <c r="G7" s="17"/>
      <c r="H7" s="17">
        <f>SUM(H2:H6)</f>
        <v>314.59999999999997</v>
      </c>
      <c r="I7" s="4">
        <v>0</v>
      </c>
      <c r="J7" s="20">
        <f>H7+I7</f>
        <v>314.59999999999997</v>
      </c>
      <c r="K7" s="4"/>
      <c r="L7" s="6"/>
    </row>
    <row r="8" spans="2:12" ht="12.75">
      <c r="B8" s="10"/>
      <c r="C8" s="10"/>
      <c r="D8" s="11"/>
      <c r="E8" s="10"/>
      <c r="F8" s="10"/>
      <c r="G8" s="18"/>
      <c r="H8" s="18"/>
      <c r="I8" s="10"/>
      <c r="J8" s="21"/>
      <c r="K8" s="10"/>
      <c r="L8" s="12"/>
    </row>
    <row r="9" spans="1:12" ht="25.5">
      <c r="A9" t="s">
        <v>10</v>
      </c>
      <c r="B9" s="24" t="s">
        <v>28</v>
      </c>
      <c r="C9" s="4"/>
      <c r="D9" s="5" t="s">
        <v>29</v>
      </c>
      <c r="E9" s="4" t="s">
        <v>27</v>
      </c>
      <c r="F9" s="4">
        <v>1</v>
      </c>
      <c r="G9" s="17">
        <v>114.37</v>
      </c>
      <c r="H9" s="17">
        <f>F9*G9</f>
        <v>114.37</v>
      </c>
      <c r="I9" s="7">
        <v>13</v>
      </c>
      <c r="J9" s="20"/>
      <c r="K9" s="4" t="s">
        <v>18</v>
      </c>
      <c r="L9" s="6" t="s">
        <v>33</v>
      </c>
    </row>
    <row r="10" spans="2:12" ht="12.75">
      <c r="B10" s="26"/>
      <c r="C10" s="4"/>
      <c r="D10" s="5" t="s">
        <v>30</v>
      </c>
      <c r="E10" s="4" t="s">
        <v>27</v>
      </c>
      <c r="F10" s="4">
        <v>1</v>
      </c>
      <c r="G10" s="17">
        <v>150.42</v>
      </c>
      <c r="H10" s="17">
        <f>F10*G10</f>
        <v>150.42</v>
      </c>
      <c r="I10" s="4" t="s">
        <v>32</v>
      </c>
      <c r="J10" s="20"/>
      <c r="K10" s="4"/>
      <c r="L10" s="6"/>
    </row>
    <row r="11" spans="2:12" ht="12.75">
      <c r="B11" s="4"/>
      <c r="C11" s="4"/>
      <c r="D11" s="5" t="s">
        <v>52</v>
      </c>
      <c r="E11" s="5"/>
      <c r="F11" s="5"/>
      <c r="G11" s="17"/>
      <c r="H11" s="17">
        <f>SUM(H9:H10)</f>
        <v>264.78999999999996</v>
      </c>
      <c r="I11" s="22">
        <v>13</v>
      </c>
      <c r="J11" s="20">
        <f>H11+I11</f>
        <v>277.78999999999996</v>
      </c>
      <c r="K11" s="4"/>
      <c r="L11" s="6"/>
    </row>
    <row r="12" spans="2:12" ht="12.75">
      <c r="B12" s="13"/>
      <c r="C12" s="10"/>
      <c r="D12" s="10"/>
      <c r="E12" s="11"/>
      <c r="F12" s="11"/>
      <c r="G12" s="18"/>
      <c r="H12" s="18"/>
      <c r="I12" s="10"/>
      <c r="J12" s="21"/>
      <c r="K12" s="10"/>
      <c r="L12" s="12"/>
    </row>
    <row r="13" spans="1:12" ht="25.5">
      <c r="A13" t="s">
        <v>10</v>
      </c>
      <c r="B13" s="8" t="s">
        <v>34</v>
      </c>
      <c r="C13" s="4" t="s">
        <v>35</v>
      </c>
      <c r="D13" s="5" t="s">
        <v>36</v>
      </c>
      <c r="E13" s="4" t="s">
        <v>27</v>
      </c>
      <c r="F13" s="4">
        <v>1</v>
      </c>
      <c r="G13" s="17">
        <v>294.99</v>
      </c>
      <c r="H13" s="17">
        <v>294.99</v>
      </c>
      <c r="I13" s="4" t="s">
        <v>37</v>
      </c>
      <c r="J13" s="20"/>
      <c r="K13" s="4" t="s">
        <v>18</v>
      </c>
      <c r="L13" s="6" t="s">
        <v>38</v>
      </c>
    </row>
    <row r="14" spans="2:12" ht="12.75">
      <c r="B14" s="4"/>
      <c r="C14" s="4"/>
      <c r="D14" s="5"/>
      <c r="E14" s="4"/>
      <c r="F14" s="4"/>
      <c r="G14" s="17"/>
      <c r="H14" s="17">
        <v>294.99</v>
      </c>
      <c r="I14" s="4">
        <v>0</v>
      </c>
      <c r="J14" s="20">
        <f>H14+I14</f>
        <v>294.99</v>
      </c>
      <c r="K14" s="4"/>
      <c r="L14" s="6"/>
    </row>
    <row r="15" spans="2:12" ht="12.75">
      <c r="B15" s="14"/>
      <c r="C15" s="14"/>
      <c r="D15" s="15"/>
      <c r="E15" s="14"/>
      <c r="F15" s="14"/>
      <c r="G15" s="19"/>
      <c r="H15" s="19"/>
      <c r="I15" s="14"/>
      <c r="J15" s="23"/>
      <c r="K15" s="14"/>
      <c r="L15" s="16"/>
    </row>
    <row r="16" spans="2:12" ht="12.75">
      <c r="B16" s="14"/>
      <c r="C16" s="14"/>
      <c r="D16" s="15"/>
      <c r="E16" s="15"/>
      <c r="F16" s="15"/>
      <c r="G16" s="19"/>
      <c r="H16" s="19"/>
      <c r="I16" s="14"/>
      <c r="J16" s="23"/>
      <c r="K16" s="15"/>
      <c r="L16" s="16"/>
    </row>
    <row r="17" spans="1:12" ht="12.75">
      <c r="A17" t="s">
        <v>53</v>
      </c>
      <c r="B17" s="24" t="s">
        <v>12</v>
      </c>
      <c r="C17" s="4" t="s">
        <v>40</v>
      </c>
      <c r="D17" s="5" t="s">
        <v>39</v>
      </c>
      <c r="E17" s="4" t="s">
        <v>41</v>
      </c>
      <c r="F17" s="27">
        <v>20</v>
      </c>
      <c r="G17" s="17">
        <v>1.49</v>
      </c>
      <c r="H17" s="17">
        <f>G17*F17</f>
        <v>29.8</v>
      </c>
      <c r="I17" s="4" t="s">
        <v>45</v>
      </c>
      <c r="J17" s="20"/>
      <c r="K17" s="5"/>
      <c r="L17" s="6"/>
    </row>
    <row r="18" spans="2:12" ht="12.75">
      <c r="B18" s="26"/>
      <c r="C18" s="4" t="s">
        <v>43</v>
      </c>
      <c r="D18" s="5" t="s">
        <v>42</v>
      </c>
      <c r="E18" s="4" t="s">
        <v>44</v>
      </c>
      <c r="F18" s="27">
        <v>15</v>
      </c>
      <c r="G18" s="17">
        <v>1.29</v>
      </c>
      <c r="H18" s="17">
        <f>G18*F18</f>
        <v>19.35</v>
      </c>
      <c r="I18" s="4" t="s">
        <v>46</v>
      </c>
      <c r="J18" s="20"/>
      <c r="K18" s="5"/>
      <c r="L18" s="6"/>
    </row>
    <row r="19" spans="2:12" ht="12.75">
      <c r="B19" s="4"/>
      <c r="C19" s="4"/>
      <c r="D19" s="5" t="s">
        <v>52</v>
      </c>
      <c r="E19" s="4"/>
      <c r="F19" s="27"/>
      <c r="G19" s="17"/>
      <c r="H19" s="17">
        <f>SUM(H17:H18)</f>
        <v>49.150000000000006</v>
      </c>
      <c r="I19" s="4">
        <v>0</v>
      </c>
      <c r="J19" s="20">
        <f>H19+I19</f>
        <v>49.150000000000006</v>
      </c>
      <c r="K19" s="5"/>
      <c r="L19" s="6"/>
    </row>
    <row r="20" spans="2:12" ht="12.75">
      <c r="B20" s="10"/>
      <c r="C20" s="10"/>
      <c r="D20" s="11"/>
      <c r="E20" s="10"/>
      <c r="F20" s="28"/>
      <c r="G20" s="18"/>
      <c r="H20" s="18"/>
      <c r="I20" s="10"/>
      <c r="J20" s="21"/>
      <c r="K20" s="11"/>
      <c r="L20" s="12"/>
    </row>
    <row r="21" spans="1:12" ht="12.75">
      <c r="A21" t="s">
        <v>53</v>
      </c>
      <c r="B21" s="24" t="s">
        <v>34</v>
      </c>
      <c r="C21" s="5" t="s">
        <v>47</v>
      </c>
      <c r="D21" s="5" t="s">
        <v>39</v>
      </c>
      <c r="E21" s="4" t="s">
        <v>41</v>
      </c>
      <c r="F21" s="27">
        <v>20</v>
      </c>
      <c r="G21" s="17">
        <v>0.99</v>
      </c>
      <c r="H21" s="17">
        <f>G21*F21</f>
        <v>19.8</v>
      </c>
      <c r="I21" s="4" t="s">
        <v>50</v>
      </c>
      <c r="J21" s="20"/>
      <c r="K21" s="4" t="s">
        <v>18</v>
      </c>
      <c r="L21" s="6"/>
    </row>
    <row r="22" spans="2:12" ht="12.75">
      <c r="B22" s="25"/>
      <c r="C22" s="4" t="s">
        <v>48</v>
      </c>
      <c r="D22" s="5" t="s">
        <v>42</v>
      </c>
      <c r="E22" s="4" t="s">
        <v>41</v>
      </c>
      <c r="F22" s="27">
        <v>10</v>
      </c>
      <c r="G22" s="17">
        <v>0.88</v>
      </c>
      <c r="H22" s="17">
        <f>G22*F22</f>
        <v>8.8</v>
      </c>
      <c r="I22" s="4"/>
      <c r="J22" s="20"/>
      <c r="K22" s="5"/>
      <c r="L22" s="6"/>
    </row>
    <row r="23" spans="2:12" ht="12.75">
      <c r="B23" s="26"/>
      <c r="C23" s="4" t="s">
        <v>51</v>
      </c>
      <c r="D23" s="5" t="s">
        <v>42</v>
      </c>
      <c r="E23" s="4" t="s">
        <v>49</v>
      </c>
      <c r="F23" s="27">
        <v>5</v>
      </c>
      <c r="G23" s="17">
        <v>1.03</v>
      </c>
      <c r="H23" s="17">
        <f>G23*F23</f>
        <v>5.15</v>
      </c>
      <c r="I23" s="4"/>
      <c r="J23" s="20"/>
      <c r="K23" s="5"/>
      <c r="L23" s="6"/>
    </row>
    <row r="24" spans="2:12" ht="12.75">
      <c r="B24" s="5"/>
      <c r="C24" s="5"/>
      <c r="D24" s="5" t="s">
        <v>52</v>
      </c>
      <c r="E24" s="4"/>
      <c r="F24" s="5"/>
      <c r="G24" s="17"/>
      <c r="H24" s="17">
        <f>SUM(H21:H23)</f>
        <v>33.75</v>
      </c>
      <c r="I24" s="22">
        <v>8.9</v>
      </c>
      <c r="J24" s="20">
        <f>H24+I24</f>
        <v>42.65</v>
      </c>
      <c r="K24" s="5"/>
      <c r="L24" s="6"/>
    </row>
    <row r="25" spans="3:9" ht="12.75">
      <c r="C25" s="9"/>
      <c r="I25" s="1"/>
    </row>
    <row r="26" spans="2:9" ht="12.75">
      <c r="B26" t="s">
        <v>54</v>
      </c>
      <c r="I26" s="1"/>
    </row>
    <row r="27" spans="2:9" ht="12.75">
      <c r="B27" t="s">
        <v>55</v>
      </c>
      <c r="I27" s="1"/>
    </row>
    <row r="28" ht="12.75">
      <c r="B28" t="s">
        <v>56</v>
      </c>
    </row>
    <row r="29" ht="12.75">
      <c r="B29" t="s">
        <v>57</v>
      </c>
    </row>
    <row r="30" ht="12.75">
      <c r="B30" t="s">
        <v>58</v>
      </c>
    </row>
    <row r="31" ht="12.75">
      <c r="B31" t="s">
        <v>59</v>
      </c>
    </row>
    <row r="32" ht="12.75">
      <c r="B32" t="s">
        <v>60</v>
      </c>
    </row>
  </sheetData>
  <mergeCells count="4">
    <mergeCell ref="B2:B6"/>
    <mergeCell ref="B9:B10"/>
    <mergeCell ref="B17:B18"/>
    <mergeCell ref="B21:B2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catel</cp:lastModifiedBy>
  <dcterms:created xsi:type="dcterms:W3CDTF">2010-01-03T09:08:16Z</dcterms:created>
  <dcterms:modified xsi:type="dcterms:W3CDTF">2010-01-29T10:59:08Z</dcterms:modified>
  <cp:category/>
  <cp:version/>
  <cp:contentType/>
  <cp:contentStatus/>
</cp:coreProperties>
</file>